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Mi unidad\UIIM\UIIM\INDETEC\ESTADOS FINANCIEROS\EF 2023\12 DIC 23\"/>
    </mc:Choice>
  </mc:AlternateContent>
  <xr:revisionPtr revIDLastSave="0" documentId="13_ncr:1_{25213621-00EA-43CF-9933-14033DC16099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3" i="1"/>
  <c r="I22" i="1"/>
  <c r="U22" i="1" l="1"/>
  <c r="U23" i="1"/>
  <c r="O20" i="1"/>
  <c r="U21" i="1"/>
  <c r="M20" i="1"/>
  <c r="H20" i="1"/>
  <c r="L20" i="1"/>
  <c r="I24" i="1"/>
  <c r="I20" i="1" s="1"/>
  <c r="U24" i="1"/>
  <c r="U20" i="1" l="1"/>
</calcChain>
</file>

<file path=xl/sharedStrings.xml><?xml version="1.0" encoding="utf-8"?>
<sst xmlns="http://schemas.openxmlformats.org/spreadsheetml/2006/main" count="53" uniqueCount="34">
  <si>
    <t>UNIVERSIDAD INTERCULTURAL INDÍGENA DE MICHOACAN</t>
  </si>
  <si>
    <t/>
  </si>
  <si>
    <t>MICHOACAN DE OCAMPO</t>
  </si>
  <si>
    <t>Estado Analítico del Ejercicio del Presupuesto de Egresos</t>
  </si>
  <si>
    <t xml:space="preserve">Fecha y </t>
  </si>
  <si>
    <t>Usr: supervisor</t>
  </si>
  <si>
    <t>Clasificación Administrativa - Sector Paraestatal</t>
  </si>
  <si>
    <t>Rep: rptEstadoPresupuestoEgresos_UA3_GB_SC</t>
  </si>
  <si>
    <t>Concepto</t>
  </si>
  <si>
    <t>Egresos</t>
  </si>
  <si>
    <t>Aprobado</t>
  </si>
  <si>
    <t>Ampliaciones /(Reducciones)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</si>
  <si>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</si>
  <si>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</si>
  <si>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</si>
  <si>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</si>
  <si>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</si>
  <si>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</si>
  <si>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</si>
  <si>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</si>
  <si>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</si>
  <si>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6 = ( 3 - 4 )</t>
  </si>
  <si>
    <t>TOTAL DEL GASTO</t>
  </si>
  <si>
    <t>OFICINA DEL RECTOR</t>
  </si>
  <si>
    <t>DIRECCIÓN ACÁDEMICA</t>
  </si>
  <si>
    <t>DIRECCIÓN DE PLANEACIÓN, PROGRAMACIÓN Y PRESUPUESTO</t>
  </si>
  <si>
    <t>DELEGACIÓN ADMINISTRATIVA</t>
  </si>
  <si>
    <t>RECTOR</t>
  </si>
  <si>
    <t>Page 1</t>
  </si>
  <si>
    <t>11:39 p.m.</t>
  </si>
  <si>
    <t>DELEGADO ADMINISTRATIVO</t>
  </si>
  <si>
    <t xml:space="preserve"> | Del 01/ene/2023 AL 31/dic/23</t>
  </si>
  <si>
    <t xml:space="preserve"> JUAN CARLOS RODRÍGUEZ MÉNDEZ</t>
  </si>
  <si>
    <t xml:space="preserve"> FRANCISCO MÁRQUEZ TINOCO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</si>
</sst>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2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indexed="8"/>
      <name val="Arial"/>
      <family val="2"/>
    </font>
    <font>
      <b/>
      <sz val="8.25"/>
      <color indexed="8"/>
      <name val="Arial"/>
      <family val="2"/>
    </font>
    <font>
      <b/>
      <sz val="8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"/>
      <color indexed="9"/>
      <name val="Arial"/>
      <family val="2"/>
    </font>
    <font>
      <sz val="6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8">
    <xf numFmtId="0" fontId="0" fillId="0" borderId="0" xfId="0"/>
    <xf numFmtId="0" fontId="21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wrapText="1"/>
    </xf>
    <xf numFmtId="7" fontId="19" fillId="0" borderId="11" xfId="0" applyNumberFormat="1" applyFont="1" applyBorder="1" applyAlignment="1">
      <alignment horizontal="right" vertical="top" wrapText="1"/>
    </xf>
    <xf numFmtId="7" fontId="18" fillId="0" borderId="18" xfId="0" applyNumberFormat="1" applyFont="1" applyBorder="1" applyAlignment="1">
      <alignment horizontal="right" vertical="top" wrapText="1"/>
    </xf>
    <xf numFmtId="0" fontId="0" fillId="0" borderId="0" xfId="0" applyAlignment="1">
      <alignment vertical="center"/>
    </xf>
    <xf numFmtId="7" fontId="18" fillId="0" borderId="18" xfId="0" applyNumberFormat="1" applyFont="1" applyBorder="1" applyAlignment="1">
      <alignment horizontal="right" vertical="center" wrapText="1"/>
    </xf>
    <xf numFmtId="7" fontId="18" fillId="0" borderId="23" xfId="0" applyNumberFormat="1" applyFont="1" applyBorder="1" applyAlignment="1">
      <alignment horizontal="right" vertical="top" wrapText="1"/>
    </xf>
    <xf numFmtId="0" fontId="27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24" fillId="0" borderId="16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7" fontId="18" fillId="0" borderId="0" xfId="0" applyNumberFormat="1" applyFont="1" applyAlignment="1">
      <alignment horizontal="right" vertical="top" wrapText="1"/>
    </xf>
    <xf numFmtId="7" fontId="18" fillId="0" borderId="18" xfId="0" applyNumberFormat="1" applyFont="1" applyBorder="1" applyAlignment="1">
      <alignment horizontal="right" vertical="top" wrapText="1"/>
    </xf>
    <xf numFmtId="7" fontId="18" fillId="0" borderId="24" xfId="0" applyNumberFormat="1" applyFont="1" applyBorder="1" applyAlignment="1">
      <alignment horizontal="right" vertical="top" wrapText="1"/>
    </xf>
    <xf numFmtId="7" fontId="18" fillId="0" borderId="23" xfId="0" applyNumberFormat="1" applyFont="1" applyBorder="1" applyAlignment="1">
      <alignment horizontal="right" vertical="top" wrapText="1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7" fontId="18" fillId="0" borderId="0" xfId="0" applyNumberFormat="1" applyFont="1" applyAlignment="1">
      <alignment horizontal="right" vertical="center" wrapText="1"/>
    </xf>
    <xf numFmtId="7" fontId="18" fillId="0" borderId="18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7" fontId="19" fillId="0" borderId="19" xfId="0" applyNumberFormat="1" applyFont="1" applyBorder="1" applyAlignment="1">
      <alignment horizontal="right" vertical="top" wrapText="1"/>
    </xf>
    <xf numFmtId="7" fontId="19" fillId="0" borderId="21" xfId="0" applyNumberFormat="1" applyFont="1" applyBorder="1" applyAlignment="1">
      <alignment horizontal="right" vertical="top" wrapText="1"/>
    </xf>
    <xf numFmtId="7" fontId="19" fillId="0" borderId="20" xfId="0" applyNumberFormat="1" applyFont="1" applyBorder="1" applyAlignment="1">
      <alignment horizontal="right" vertical="top" wrapText="1"/>
    </xf>
    <xf numFmtId="0" fontId="18" fillId="0" borderId="0" xfId="0" applyFont="1" applyAlignment="1">
      <alignment horizontal="right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21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4" fillId="0" borderId="10" xfId="0" applyFont="1" applyBorder="1" applyAlignment="1">
      <alignment horizontal="left" vertical="top" wrapText="1"/>
    </xf>
    <xf numFmtId="14" fontId="18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761999</xdr:colOff>
      <xdr:row>9</xdr:row>
      <xdr:rowOff>38025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AFCB42-E551-1743-9DD5-4A71A8613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29308"/>
          <a:ext cx="1856153" cy="692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9"/>
  <sheetViews>
    <sheetView tabSelected="1" zoomScale="130" zoomScaleNormal="130" workbookViewId="0">
      <selection activeCell="O25" sqref="O25"/>
    </sheetView>
  </sheetViews>
  <sheetFormatPr baseColWidth="10" defaultColWidth="11.46484375" defaultRowHeight="15" customHeight="1" x14ac:dyDescent="0.45"/>
  <cols>
    <col min="1" max="1" width="2.46484375" customWidth="1"/>
    <col min="2" max="2" width="1.33203125" customWidth="1"/>
    <col min="3" max="3" width="6.46484375" customWidth="1"/>
    <col min="4" max="4" width="1.33203125" customWidth="1"/>
    <col min="5" max="5" width="6.46484375" customWidth="1"/>
    <col min="6" max="6" width="13.1328125" customWidth="1"/>
    <col min="7" max="7" width="9.46484375" customWidth="1"/>
    <col min="8" max="8" width="18.46484375" customWidth="1"/>
    <col min="9" max="9" width="6.1328125" customWidth="1"/>
    <col min="10" max="10" width="11.6640625" customWidth="1"/>
    <col min="11" max="11" width="0.46484375" customWidth="1"/>
    <col min="12" max="12" width="17.1328125" customWidth="1"/>
    <col min="13" max="13" width="12.33203125" customWidth="1"/>
    <col min="14" max="14" width="4.796875" customWidth="1"/>
    <col min="15" max="15" width="8.33203125" customWidth="1"/>
    <col min="16" max="18" width="1.33203125" customWidth="1"/>
    <col min="19" max="19" width="0.1328125" customWidth="1"/>
    <col min="20" max="20" width="2.33203125" customWidth="1"/>
    <col min="21" max="21" width="2.796875" customWidth="1"/>
    <col min="22" max="22" width="2.46484375" customWidth="1"/>
    <col min="23" max="23" width="1.33203125" customWidth="1"/>
    <col min="24" max="24" width="2.46484375" customWidth="1"/>
    <col min="25" max="25" width="5.33203125" customWidth="1"/>
    <col min="26" max="26" width="2.46484375" customWidth="1"/>
  </cols>
  <sheetData>
    <row r="1" spans="2:24" ht="2.5499999999999998" customHeight="1" x14ac:dyDescent="0.45"/>
    <row r="2" spans="2:24" ht="16.5" customHeight="1" x14ac:dyDescent="0.45">
      <c r="C2" s="50" t="s">
        <v>0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2:24" ht="0.75" customHeight="1" x14ac:dyDescent="0.45">
      <c r="C3" s="1" t="s">
        <v>1</v>
      </c>
      <c r="D3" s="51" t="s">
        <v>2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0" t="s">
        <v>1</v>
      </c>
      <c r="S3" s="50"/>
      <c r="T3" s="50"/>
      <c r="U3" s="50"/>
    </row>
    <row r="4" spans="2:24" ht="12.75" customHeight="1" x14ac:dyDescent="0.45"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2:24" ht="0.75" customHeight="1" x14ac:dyDescent="0.45">
      <c r="D5" s="2" t="s">
        <v>1</v>
      </c>
      <c r="E5" s="52" t="s">
        <v>3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2" t="s">
        <v>1</v>
      </c>
    </row>
    <row r="6" spans="2:24" ht="15" customHeight="1" x14ac:dyDescent="0.45"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2:24" ht="2.25" customHeight="1" x14ac:dyDescent="0.45">
      <c r="E7" s="52" t="s">
        <v>1</v>
      </c>
      <c r="F7" s="52"/>
      <c r="G7" s="52"/>
      <c r="H7" s="52"/>
      <c r="I7" s="52"/>
      <c r="J7" s="52"/>
      <c r="K7" s="52"/>
      <c r="L7" s="52"/>
      <c r="M7" s="52"/>
      <c r="N7" s="34" t="s">
        <v>4</v>
      </c>
      <c r="O7" s="34"/>
      <c r="P7" s="34"/>
      <c r="Q7" s="34"/>
      <c r="R7" s="34"/>
      <c r="S7" s="53" t="s">
        <v>1</v>
      </c>
      <c r="T7" s="54">
        <v>45029</v>
      </c>
      <c r="U7" s="54"/>
      <c r="V7" s="54"/>
      <c r="W7" s="54"/>
      <c r="X7" s="54"/>
    </row>
    <row r="8" spans="2:24" ht="5.25" customHeight="1" x14ac:dyDescent="0.45">
      <c r="B8" s="55" t="s">
        <v>5</v>
      </c>
      <c r="C8" s="55"/>
      <c r="D8" s="55"/>
      <c r="E8" s="55"/>
      <c r="F8" s="55"/>
      <c r="G8" s="52" t="s">
        <v>1</v>
      </c>
      <c r="H8" s="52"/>
      <c r="I8" s="52"/>
      <c r="J8" s="52"/>
      <c r="K8" s="52"/>
      <c r="L8" s="52"/>
      <c r="M8" s="52"/>
      <c r="N8" s="34"/>
      <c r="O8" s="34"/>
      <c r="P8" s="34"/>
      <c r="Q8" s="34"/>
      <c r="R8" s="34"/>
      <c r="S8" s="53"/>
      <c r="T8" s="54"/>
      <c r="U8" s="54"/>
      <c r="V8" s="54"/>
      <c r="W8" s="54"/>
      <c r="X8" s="54"/>
    </row>
    <row r="9" spans="2:24" ht="0.75" customHeight="1" x14ac:dyDescent="0.45">
      <c r="B9" s="55"/>
      <c r="C9" s="55"/>
      <c r="D9" s="55"/>
      <c r="E9" s="55"/>
      <c r="F9" s="55"/>
      <c r="G9" s="56" t="s">
        <v>6</v>
      </c>
      <c r="H9" s="56"/>
      <c r="I9" s="56"/>
      <c r="J9" s="56"/>
      <c r="K9" s="56"/>
      <c r="L9" s="56"/>
      <c r="M9" s="56"/>
      <c r="N9" s="34"/>
      <c r="O9" s="34"/>
      <c r="P9" s="34"/>
      <c r="Q9" s="34"/>
      <c r="R9" s="34"/>
      <c r="S9" s="53"/>
      <c r="T9" s="54"/>
      <c r="U9" s="54"/>
      <c r="V9" s="54"/>
      <c r="W9" s="54"/>
      <c r="X9" s="54"/>
    </row>
    <row r="10" spans="2:24" ht="3.75" customHeight="1" x14ac:dyDescent="0.45">
      <c r="B10" s="55"/>
      <c r="C10" s="55"/>
      <c r="D10" s="55"/>
      <c r="E10" s="55"/>
      <c r="F10" s="55"/>
      <c r="G10" s="56"/>
      <c r="H10" s="56"/>
      <c r="I10" s="56"/>
      <c r="J10" s="56"/>
      <c r="K10" s="56"/>
      <c r="L10" s="56"/>
      <c r="M10" s="56"/>
      <c r="N10" s="34"/>
      <c r="O10" s="34"/>
      <c r="P10" s="34"/>
      <c r="Q10" s="34"/>
      <c r="R10" s="34"/>
      <c r="S10" s="53"/>
      <c r="T10" s="54"/>
      <c r="U10" s="54"/>
      <c r="V10" s="54"/>
      <c r="W10" s="54"/>
      <c r="X10" s="54"/>
    </row>
    <row r="11" spans="2:24" ht="15" customHeight="1" x14ac:dyDescent="0.45">
      <c r="B11" s="55"/>
      <c r="C11" s="55"/>
      <c r="D11" s="55"/>
      <c r="E11" s="55"/>
      <c r="F11" s="55"/>
      <c r="G11" s="56"/>
      <c r="H11" s="56"/>
      <c r="I11" s="56"/>
      <c r="J11" s="56"/>
      <c r="K11" s="56"/>
      <c r="L11" s="56"/>
      <c r="M11" s="56"/>
      <c r="N11" s="34"/>
      <c r="O11" s="34"/>
      <c r="P11" s="34"/>
      <c r="Q11" s="34"/>
      <c r="R11" s="34"/>
      <c r="S11" s="53"/>
      <c r="T11" s="54"/>
      <c r="U11" s="54"/>
      <c r="V11" s="54"/>
      <c r="W11" s="54"/>
      <c r="X11" s="54"/>
    </row>
    <row r="12" spans="2:24" ht="2.25" customHeight="1" x14ac:dyDescent="0.45">
      <c r="B12" s="55" t="s">
        <v>1</v>
      </c>
      <c r="C12" s="55"/>
      <c r="D12" s="55"/>
      <c r="E12" s="57" t="s">
        <v>31</v>
      </c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34" t="s">
        <v>1</v>
      </c>
      <c r="R12" s="34"/>
      <c r="S12" s="53"/>
      <c r="T12" s="34" t="s">
        <v>29</v>
      </c>
      <c r="U12" s="34"/>
      <c r="V12" s="34"/>
    </row>
    <row r="13" spans="2:24" ht="5.25" customHeight="1" x14ac:dyDescent="0.45">
      <c r="B13" s="55" t="s">
        <v>7</v>
      </c>
      <c r="C13" s="55"/>
      <c r="D13" s="55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34"/>
      <c r="R13" s="34"/>
      <c r="S13" s="53"/>
      <c r="T13" s="34"/>
      <c r="U13" s="34"/>
      <c r="V13" s="34"/>
    </row>
    <row r="14" spans="2:24" ht="2.5499999999999998" customHeight="1" x14ac:dyDescent="0.45">
      <c r="B14" s="55"/>
      <c r="C14" s="55"/>
      <c r="D14" s="55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34"/>
      <c r="R14" s="34"/>
      <c r="S14" s="53"/>
      <c r="T14" s="34"/>
      <c r="U14" s="34"/>
      <c r="V14" s="34"/>
    </row>
    <row r="15" spans="2:24" ht="2" customHeight="1" x14ac:dyDescent="0.45">
      <c r="B15" s="55"/>
      <c r="C15" s="55"/>
      <c r="D15" s="55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34"/>
      <c r="R15" s="34"/>
      <c r="S15" s="34" t="s">
        <v>1</v>
      </c>
      <c r="T15" s="34"/>
      <c r="U15" s="34"/>
      <c r="V15" s="34"/>
    </row>
    <row r="16" spans="2:24" ht="2.25" customHeight="1" x14ac:dyDescent="0.45"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34"/>
      <c r="R16" s="34"/>
      <c r="S16" s="34"/>
      <c r="T16" s="34"/>
      <c r="U16" s="34"/>
      <c r="V16" s="34"/>
    </row>
    <row r="17" spans="1:25" ht="21.3" customHeight="1" x14ac:dyDescent="0.45">
      <c r="A17" s="35" t="s">
        <v>8</v>
      </c>
      <c r="B17" s="36"/>
      <c r="C17" s="36"/>
      <c r="D17" s="36"/>
      <c r="E17" s="36"/>
      <c r="F17" s="36"/>
      <c r="G17" s="37"/>
      <c r="H17" s="44" t="s">
        <v>9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6"/>
    </row>
    <row r="18" spans="1:25" ht="28.25" customHeight="1" x14ac:dyDescent="0.45">
      <c r="A18" s="38"/>
      <c r="B18" s="39"/>
      <c r="C18" s="39"/>
      <c r="D18" s="39"/>
      <c r="E18" s="39"/>
      <c r="F18" s="39"/>
      <c r="G18" s="40"/>
      <c r="H18" s="4" t="s">
        <v>10</v>
      </c>
      <c r="I18" s="47" t="s">
        <v>11</v>
      </c>
      <c r="J18" s="48"/>
      <c r="K18" s="49"/>
      <c r="L18" s="4" t="s">
        <v>12</v>
      </c>
      <c r="M18" s="47" t="s">
        <v>13</v>
      </c>
      <c r="N18" s="49"/>
      <c r="O18" s="47" t="s">
        <v>14</v>
      </c>
      <c r="P18" s="48"/>
      <c r="Q18" s="48"/>
      <c r="R18" s="48"/>
      <c r="S18" s="48"/>
      <c r="T18" s="49"/>
      <c r="U18" s="47" t="s">
        <v>15</v>
      </c>
      <c r="V18" s="48"/>
      <c r="W18" s="48"/>
      <c r="X18" s="48"/>
      <c r="Y18" s="49"/>
    </row>
    <row r="19" spans="1:25" ht="14.25" customHeight="1" x14ac:dyDescent="0.45">
      <c r="A19" s="41"/>
      <c r="B19" s="42"/>
      <c r="C19" s="42"/>
      <c r="D19" s="42"/>
      <c r="E19" s="42"/>
      <c r="F19" s="42"/>
      <c r="G19" s="43"/>
      <c r="H19" s="3" t="s">
        <v>16</v>
      </c>
      <c r="I19" s="44" t="s">
        <v>17</v>
      </c>
      <c r="J19" s="45"/>
      <c r="K19" s="46"/>
      <c r="L19" s="3" t="s">
        <v>18</v>
      </c>
      <c r="M19" s="44" t="s">
        <v>19</v>
      </c>
      <c r="N19" s="46"/>
      <c r="O19" s="44" t="s">
        <v>20</v>
      </c>
      <c r="P19" s="45"/>
      <c r="Q19" s="45"/>
      <c r="R19" s="45"/>
      <c r="S19" s="45"/>
      <c r="T19" s="46"/>
      <c r="U19" s="44" t="s">
        <v>21</v>
      </c>
      <c r="V19" s="45"/>
      <c r="W19" s="45"/>
      <c r="X19" s="45"/>
      <c r="Y19" s="46"/>
    </row>
    <row r="20" spans="1:25" ht="12.5" customHeight="1" x14ac:dyDescent="0.45">
      <c r="A20" s="28" t="s">
        <v>22</v>
      </c>
      <c r="B20" s="29"/>
      <c r="C20" s="29"/>
      <c r="D20" s="29"/>
      <c r="E20" s="29"/>
      <c r="F20" s="29"/>
      <c r="G20" s="30"/>
      <c r="H20" s="5">
        <f>SUM(H21:H24)</f>
        <v>54566049</v>
      </c>
      <c r="I20" s="31">
        <f>SUM(I21:K24)</f>
        <v>44125863.140000001</v>
      </c>
      <c r="J20" s="32"/>
      <c r="K20" s="33"/>
      <c r="L20" s="5">
        <f>SUM(L21:L24)</f>
        <v>98691912.140000001</v>
      </c>
      <c r="M20" s="31">
        <f>SUM(M21:N24)</f>
        <v>107593398.84</v>
      </c>
      <c r="N20" s="33"/>
      <c r="O20" s="31">
        <f>SUM(O21:T24)</f>
        <v>95384951.270000011</v>
      </c>
      <c r="P20" s="32"/>
      <c r="Q20" s="32"/>
      <c r="R20" s="32"/>
      <c r="S20" s="32"/>
      <c r="T20" s="33"/>
      <c r="U20" s="31">
        <f>SUM(U21:Y24)</f>
        <v>-8901486.6999999993</v>
      </c>
      <c r="V20" s="32"/>
      <c r="W20" s="32"/>
      <c r="X20" s="32"/>
      <c r="Y20" s="33"/>
    </row>
    <row r="21" spans="1:25" ht="11" customHeight="1" x14ac:dyDescent="0.45">
      <c r="A21" s="25" t="s">
        <v>23</v>
      </c>
      <c r="B21" s="26"/>
      <c r="C21" s="26"/>
      <c r="D21" s="26"/>
      <c r="E21" s="26"/>
      <c r="F21" s="26"/>
      <c r="G21" s="27"/>
      <c r="H21" s="6">
        <v>2594742</v>
      </c>
      <c r="I21" s="16">
        <f>+L21-H21</f>
        <v>-525420.31000000006</v>
      </c>
      <c r="J21" s="16"/>
      <c r="K21" s="17"/>
      <c r="L21" s="6">
        <v>2069321.69</v>
      </c>
      <c r="M21" s="16">
        <v>2058288.09</v>
      </c>
      <c r="N21" s="17"/>
      <c r="O21" s="16">
        <v>1822036.71</v>
      </c>
      <c r="P21" s="16"/>
      <c r="Q21" s="16"/>
      <c r="R21" s="16"/>
      <c r="S21" s="16"/>
      <c r="T21" s="17"/>
      <c r="U21" s="16">
        <f>+L21-M21</f>
        <v>11033.59999999986</v>
      </c>
      <c r="V21" s="16"/>
      <c r="W21" s="16"/>
      <c r="X21" s="16"/>
      <c r="Y21" s="17"/>
    </row>
    <row r="22" spans="1:25" ht="11" customHeight="1" x14ac:dyDescent="0.45">
      <c r="A22" s="25" t="s">
        <v>24</v>
      </c>
      <c r="B22" s="26"/>
      <c r="C22" s="26"/>
      <c r="D22" s="26"/>
      <c r="E22" s="26"/>
      <c r="F22" s="26"/>
      <c r="G22" s="27"/>
      <c r="H22" s="6">
        <v>27326657</v>
      </c>
      <c r="I22" s="16">
        <f>+L22-H22</f>
        <v>17785311.640000001</v>
      </c>
      <c r="J22" s="16"/>
      <c r="K22" s="17"/>
      <c r="L22" s="6">
        <v>45111968.640000001</v>
      </c>
      <c r="M22" s="16">
        <v>57830514.420000002</v>
      </c>
      <c r="N22" s="17"/>
      <c r="O22" s="16">
        <v>48304170.670000002</v>
      </c>
      <c r="P22" s="16"/>
      <c r="Q22" s="16"/>
      <c r="R22" s="16"/>
      <c r="S22" s="16"/>
      <c r="T22" s="17"/>
      <c r="U22" s="16">
        <f>+L22-M22</f>
        <v>-12718545.780000001</v>
      </c>
      <c r="V22" s="16"/>
      <c r="W22" s="16"/>
      <c r="X22" s="16"/>
      <c r="Y22" s="17"/>
    </row>
    <row r="23" spans="1:25" s="7" customFormat="1" ht="21" customHeight="1" x14ac:dyDescent="0.45">
      <c r="A23" s="20" t="s">
        <v>25</v>
      </c>
      <c r="B23" s="21"/>
      <c r="C23" s="21"/>
      <c r="D23" s="21"/>
      <c r="E23" s="21"/>
      <c r="F23" s="21"/>
      <c r="G23" s="22"/>
      <c r="H23" s="8">
        <v>5479776</v>
      </c>
      <c r="I23" s="16">
        <f>+L23-H23</f>
        <v>-1370295.7200000002</v>
      </c>
      <c r="J23" s="16"/>
      <c r="K23" s="17"/>
      <c r="L23" s="8">
        <v>4109480.28</v>
      </c>
      <c r="M23" s="23">
        <v>3986843.39</v>
      </c>
      <c r="N23" s="24"/>
      <c r="O23" s="23">
        <v>3784985.85</v>
      </c>
      <c r="P23" s="23"/>
      <c r="Q23" s="23"/>
      <c r="R23" s="23"/>
      <c r="S23" s="23"/>
      <c r="T23" s="24"/>
      <c r="U23" s="23">
        <f>+L23-M23</f>
        <v>122636.88999999966</v>
      </c>
      <c r="V23" s="23"/>
      <c r="W23" s="23"/>
      <c r="X23" s="23"/>
      <c r="Y23" s="24"/>
    </row>
    <row r="24" spans="1:25" ht="11" customHeight="1" x14ac:dyDescent="0.45">
      <c r="A24" s="13" t="s">
        <v>26</v>
      </c>
      <c r="B24" s="14"/>
      <c r="C24" s="14"/>
      <c r="D24" s="14"/>
      <c r="E24" s="14"/>
      <c r="F24" s="14"/>
      <c r="G24" s="15"/>
      <c r="H24" s="9">
        <v>19164874</v>
      </c>
      <c r="I24" s="16">
        <f>+L24-H24</f>
        <v>28236267.530000001</v>
      </c>
      <c r="J24" s="16"/>
      <c r="K24" s="17"/>
      <c r="L24" s="9">
        <v>47401141.530000001</v>
      </c>
      <c r="M24" s="18">
        <v>43717752.939999998</v>
      </c>
      <c r="N24" s="19"/>
      <c r="O24" s="18">
        <v>41473758.039999999</v>
      </c>
      <c r="P24" s="18"/>
      <c r="Q24" s="18"/>
      <c r="R24" s="18"/>
      <c r="S24" s="18"/>
      <c r="T24" s="19"/>
      <c r="U24" s="18">
        <f>+L24-M24</f>
        <v>3683388.5900000036</v>
      </c>
      <c r="V24" s="18"/>
      <c r="W24" s="18"/>
      <c r="X24" s="18"/>
      <c r="Y24" s="19"/>
    </row>
    <row r="25" spans="1:25" ht="78" customHeight="1" x14ac:dyDescent="0.45"/>
    <row r="26" spans="1:25" ht="0.75" customHeight="1" x14ac:dyDescent="0.45">
      <c r="F26" s="12" t="s">
        <v>1</v>
      </c>
      <c r="G26" s="12"/>
      <c r="H26" s="12"/>
      <c r="I26" s="12"/>
      <c r="K26" s="12" t="s">
        <v>1</v>
      </c>
      <c r="L26" s="12"/>
      <c r="M26" s="12"/>
      <c r="N26" s="12"/>
      <c r="O26" s="12"/>
      <c r="P26" s="12"/>
      <c r="Q26" s="12"/>
      <c r="R26" s="12"/>
    </row>
    <row r="27" spans="1:25" ht="13.5" customHeight="1" x14ac:dyDescent="0.45">
      <c r="F27" s="10" t="s">
        <v>33</v>
      </c>
      <c r="G27" s="10"/>
      <c r="H27" s="10"/>
      <c r="I27" s="10"/>
      <c r="K27" s="10" t="s">
        <v>32</v>
      </c>
      <c r="L27" s="10"/>
      <c r="M27" s="10"/>
      <c r="N27" s="10"/>
      <c r="O27" s="10"/>
      <c r="P27" s="10"/>
      <c r="Q27" s="10"/>
      <c r="R27" s="10"/>
    </row>
    <row r="28" spans="1:25" ht="4.5" customHeight="1" x14ac:dyDescent="0.45"/>
    <row r="29" spans="1:25" ht="14.25" customHeight="1" x14ac:dyDescent="0.45">
      <c r="F29" s="10" t="s">
        <v>27</v>
      </c>
      <c r="G29" s="10"/>
      <c r="H29" s="10"/>
      <c r="I29" s="10"/>
      <c r="K29" s="10" t="s">
        <v>30</v>
      </c>
      <c r="L29" s="10"/>
      <c r="M29" s="10"/>
      <c r="N29" s="10"/>
      <c r="O29" s="10"/>
      <c r="P29" s="10"/>
      <c r="Q29" s="10"/>
      <c r="R29" s="10"/>
    </row>
    <row r="30" spans="1:25" ht="16.8" customHeight="1" x14ac:dyDescent="0.45"/>
    <row r="31" spans="1:25" ht="14.25" customHeight="1" x14ac:dyDescent="0.45">
      <c r="F31" s="10" t="s">
        <v>1</v>
      </c>
      <c r="G31" s="10"/>
      <c r="H31" s="10"/>
      <c r="I31" s="10"/>
      <c r="K31" s="10" t="s">
        <v>1</v>
      </c>
      <c r="L31" s="10"/>
      <c r="M31" s="10"/>
      <c r="N31" s="10"/>
      <c r="O31" s="10"/>
      <c r="P31" s="10"/>
      <c r="Q31" s="10"/>
      <c r="R31" s="10"/>
    </row>
    <row r="32" spans="1:25" ht="2.75" customHeight="1" x14ac:dyDescent="0.45"/>
    <row r="33" spans="6:26" ht="14.25" customHeight="1" x14ac:dyDescent="0.45">
      <c r="F33" s="10" t="s">
        <v>1</v>
      </c>
      <c r="G33" s="10"/>
      <c r="H33" s="10"/>
      <c r="I33" s="10"/>
      <c r="K33" s="10" t="s">
        <v>1</v>
      </c>
      <c r="L33" s="10"/>
      <c r="M33" s="10"/>
      <c r="N33" s="10"/>
      <c r="O33" s="10"/>
      <c r="P33" s="10"/>
      <c r="Q33" s="10"/>
      <c r="R33" s="10"/>
    </row>
    <row r="34" spans="6:26" ht="18.5" customHeight="1" x14ac:dyDescent="0.45"/>
    <row r="35" spans="6:26" ht="14.25" customHeight="1" x14ac:dyDescent="0.45">
      <c r="F35" s="10" t="s">
        <v>1</v>
      </c>
      <c r="G35" s="10"/>
      <c r="H35" s="10"/>
      <c r="I35" s="10"/>
      <c r="K35" s="10" t="s">
        <v>1</v>
      </c>
      <c r="L35" s="10"/>
      <c r="M35" s="10"/>
      <c r="N35" s="10"/>
      <c r="O35" s="10"/>
      <c r="P35" s="10"/>
      <c r="Q35" s="10"/>
      <c r="R35" s="10"/>
    </row>
    <row r="36" spans="6:26" ht="4.25" customHeight="1" x14ac:dyDescent="0.45"/>
    <row r="37" spans="6:26" ht="14.25" customHeight="1" x14ac:dyDescent="0.45">
      <c r="F37" s="10" t="s">
        <v>1</v>
      </c>
      <c r="G37" s="10"/>
      <c r="H37" s="10"/>
      <c r="I37" s="10"/>
      <c r="K37" s="10" t="s">
        <v>1</v>
      </c>
      <c r="L37" s="10"/>
      <c r="M37" s="10"/>
      <c r="N37" s="10"/>
      <c r="O37" s="10"/>
      <c r="P37" s="10"/>
      <c r="Q37" s="10"/>
      <c r="R37" s="10"/>
    </row>
    <row r="38" spans="6:26" ht="176" customHeight="1" x14ac:dyDescent="0.45"/>
    <row r="39" spans="6:26" ht="14.25" customHeight="1" x14ac:dyDescent="0.45">
      <c r="X39" s="11" t="s">
        <v>28</v>
      </c>
      <c r="Y39" s="11"/>
      <c r="Z39" s="11"/>
    </row>
  </sheetData>
  <mergeCells count="67">
    <mergeCell ref="C2:U2"/>
    <mergeCell ref="D3:Q4"/>
    <mergeCell ref="R3:U3"/>
    <mergeCell ref="E5:P6"/>
    <mergeCell ref="E7:M7"/>
    <mergeCell ref="N7:R11"/>
    <mergeCell ref="S7:S14"/>
    <mergeCell ref="T7:X11"/>
    <mergeCell ref="B8:F11"/>
    <mergeCell ref="G8:M8"/>
    <mergeCell ref="G9:M11"/>
    <mergeCell ref="B12:D12"/>
    <mergeCell ref="E12:P16"/>
    <mergeCell ref="Q12:R16"/>
    <mergeCell ref="T12:V16"/>
    <mergeCell ref="B13:D15"/>
    <mergeCell ref="S15:S16"/>
    <mergeCell ref="A17:G19"/>
    <mergeCell ref="H17:Y17"/>
    <mergeCell ref="I18:K18"/>
    <mergeCell ref="M18:N18"/>
    <mergeCell ref="O18:T18"/>
    <mergeCell ref="U18:Y18"/>
    <mergeCell ref="I19:K19"/>
    <mergeCell ref="M19:N19"/>
    <mergeCell ref="O19:T19"/>
    <mergeCell ref="U19:Y19"/>
    <mergeCell ref="A21:G21"/>
    <mergeCell ref="I21:K21"/>
    <mergeCell ref="M21:N21"/>
    <mergeCell ref="O21:T21"/>
    <mergeCell ref="U21:Y21"/>
    <mergeCell ref="A20:G20"/>
    <mergeCell ref="I20:K20"/>
    <mergeCell ref="M20:N20"/>
    <mergeCell ref="O20:T20"/>
    <mergeCell ref="U20:Y20"/>
    <mergeCell ref="U22:Y22"/>
    <mergeCell ref="A23:G23"/>
    <mergeCell ref="I23:K23"/>
    <mergeCell ref="M23:N23"/>
    <mergeCell ref="O23:T23"/>
    <mergeCell ref="U23:Y23"/>
    <mergeCell ref="A22:G22"/>
    <mergeCell ref="I22:K22"/>
    <mergeCell ref="M22:N22"/>
    <mergeCell ref="O22:T22"/>
    <mergeCell ref="A24:G24"/>
    <mergeCell ref="I24:K24"/>
    <mergeCell ref="M24:N24"/>
    <mergeCell ref="O24:T24"/>
    <mergeCell ref="U24:Y24"/>
    <mergeCell ref="F27:I27"/>
    <mergeCell ref="K27:R27"/>
    <mergeCell ref="F29:I29"/>
    <mergeCell ref="K29:R29"/>
    <mergeCell ref="F26:I26"/>
    <mergeCell ref="K26:R26"/>
    <mergeCell ref="F31:I31"/>
    <mergeCell ref="K31:R31"/>
    <mergeCell ref="X39:Z39"/>
    <mergeCell ref="F33:I33"/>
    <mergeCell ref="K33:R33"/>
    <mergeCell ref="F35:I35"/>
    <mergeCell ref="K35:R35"/>
    <mergeCell ref="F37:I37"/>
    <mergeCell ref="K37:R37"/>
  </mergeCells>
  <pageMargins left="0.47244094488188981" right="0.39370078740157483" top="0.39370078740157483" bottom="0.19685039370078741" header="0.51181102362204722" footer="0.51181102362204722"/>
  <pageSetup scale="84" orientation="landscape" copies="2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DPTO. RH Y RF</dc:creator>
  <cp:lastModifiedBy>Carlos Rodriguez</cp:lastModifiedBy>
  <cp:lastPrinted>2023-12-05T14:25:20Z</cp:lastPrinted>
  <dcterms:created xsi:type="dcterms:W3CDTF">2022-07-03T18:59:44Z</dcterms:created>
  <dcterms:modified xsi:type="dcterms:W3CDTF">2024-04-13T23:24:01Z</dcterms:modified>
</cp:coreProperties>
</file>